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запуск ЭА - передача прав на ПО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F16" i="1" l="1"/>
  <c r="E16" i="1"/>
  <c r="D16" i="1"/>
  <c r="C16" i="1"/>
  <c r="B16" i="1"/>
  <c r="H17" i="1"/>
  <c r="H15" i="1" l="1"/>
  <c r="F15" i="1"/>
  <c r="E15" i="1"/>
  <c r="D15" i="1"/>
  <c r="C15" i="1"/>
  <c r="B15" i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<sst xmlns="http://schemas.openxmlformats.org/spreadsheetml/2006/main" count="38" uniqueCount="35">
  <si>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</si>
  <si>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</si>
  <si>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</si>
  <si>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</si>
  <si>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</si>
  <si>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</si>
  <si>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</si>
  <si>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</si>
  <si>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</si>
  <si>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</si>
  <si>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</si>
  <si>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</si>
  <si>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</si>
  <si>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</si>
  <si>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</si>
  <si>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</si>
  <si>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</si>
  <si>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</si>
  <si>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</si>
  <si>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</si>
  <si>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</si>
  <si>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</si>
  <si>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</si>
  <si>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</si>
  <si>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</si>
  <si>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</si>
  <si>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</si>
  <si>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>Код ОКПД2:
63.11.13.000</t>
  </si>
  <si>
    <t xml:space="preserve">Передача неисключительных прав (лицензий) на программное обеспечение «ViPNet Client for Windows 4.x», предназначенное для защиты IP-трафика.
Совместимость с узлами ViPNet сети № 1274.
Поддерживаемые операционные системы (эксплуатируются Заказчиком): Windows 10 (32/64-разрядная). 
Срок действия неисключительных прав – бессрочно.
Наличие сертификата ФСБ России по требованиям к средствам криптографической защиты информации.
</t>
  </si>
  <si>
    <t>Оказание услуг по передаче неисключительных прав на использование программного обеспечения ViPNet Client</t>
  </si>
  <si>
    <t>Дата составления: 05.09.2024</t>
  </si>
  <si>
    <t>коммерческое предложение от 03.09.2024 № 32409-02</t>
  </si>
  <si>
    <t>коммерческое предложение от 03.09.2024 № Ф-3747</t>
  </si>
  <si>
    <t>коммерческое предложение от 27.08.2024 № б/н</t>
  </si>
  <si>
    <t>Передача права на использование программного обеспечения «ViPNet Client 4»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</si>
</sst>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7" fillId="0" borderId="0" xfId="0" applyNumberFormat="1" applyFont="1" applyAlignment="1"/>
    <xf numFmtId="4" fontId="7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7" fillId="0" borderId="15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B12" sqref="B12:D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29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7" t="s">
        <v>34</v>
      </c>
      <c r="C11" s="58"/>
      <c r="D11" s="58"/>
      <c r="E11" s="58"/>
      <c r="F11" s="59"/>
      <c r="G11" s="41" t="s">
        <v>27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1</v>
      </c>
      <c r="C12" s="51"/>
      <c r="D12" s="51"/>
      <c r="E12" s="52" t="s">
        <v>26</v>
      </c>
      <c r="F12" s="53"/>
      <c r="G12" s="42"/>
      <c r="H12" s="17" t="s">
        <v>4</v>
      </c>
      <c r="I12" s="3"/>
      <c r="J12" s="3"/>
      <c r="K12" s="3"/>
      <c r="L12" s="3"/>
    </row>
    <row r="13" spans="1:12" ht="71.25" customHeight="1" x14ac:dyDescent="0.2">
      <c r="A13" s="18" t="s">
        <v>6</v>
      </c>
      <c r="B13" s="54" t="s">
        <v>28</v>
      </c>
      <c r="C13" s="55"/>
      <c r="D13" s="55"/>
      <c r="E13" s="55"/>
      <c r="F13" s="56"/>
      <c r="G13" s="43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39">
        <v>9960</v>
      </c>
      <c r="C14" s="39">
        <v>9960</v>
      </c>
      <c r="D14" s="39">
        <v>11200</v>
      </c>
      <c r="E14" s="19"/>
      <c r="F14" s="19"/>
      <c r="G14" s="38">
        <f>SUM(B14:F14)/3</f>
        <v>10373.333333333334</v>
      </c>
      <c r="H14" s="20">
        <v>10373.33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9960</v>
      </c>
      <c r="C15" s="22">
        <f>C14*$B12</f>
        <v>9960</v>
      </c>
      <c r="D15" s="22">
        <f>D14*$B12</f>
        <v>11200</v>
      </c>
      <c r="E15" s="22">
        <f>E14*$B12</f>
        <v>0</v>
      </c>
      <c r="F15" s="22">
        <f>F14*$B12</f>
        <v>0</v>
      </c>
      <c r="G15" s="22"/>
      <c r="H15" s="23">
        <f>H14*$B12</f>
        <v>10373.33</v>
      </c>
      <c r="I15" s="3"/>
      <c r="J15" s="3"/>
      <c r="K15" s="3"/>
      <c r="L15" s="3"/>
    </row>
    <row r="16" spans="1:12" ht="15" thickBot="1" x14ac:dyDescent="0.25">
      <c r="A16" s="24" t="s">
        <v>9</v>
      </c>
      <c r="B16" s="44">
        <f>B15</f>
        <v>9960</v>
      </c>
      <c r="C16" s="44">
        <f t="shared" ref="C16:F16" si="0">C15</f>
        <v>9960</v>
      </c>
      <c r="D16" s="44">
        <f t="shared" si="0"/>
        <v>11200</v>
      </c>
      <c r="E16" s="44">
        <f t="shared" si="0"/>
        <v>0</v>
      </c>
      <c r="F16" s="4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30</v>
      </c>
      <c r="B17" s="26"/>
      <c r="C17" s="26"/>
      <c r="D17" s="26"/>
      <c r="E17" s="26"/>
      <c r="F17" s="26"/>
      <c r="G17" s="27" t="s">
        <v>15</v>
      </c>
      <c r="H17" s="28">
        <f>H15</f>
        <v>10373.33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0" t="s">
        <v>31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0" t="s">
        <v>32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0" t="s">
        <v>33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B9:F9"/>
    <mergeCell ref="B12:D12"/>
    <mergeCell ref="E12:F12"/>
    <mergeCell ref="B13:F13"/>
    <mergeCell ref="B11:F11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2024-05-28T11:39:13Z</cp:lastPrinted>
  <dcterms:created xsi:type="dcterms:W3CDTF">2012-04-02T10:33:59Z</dcterms:created>
  <dcterms:modified xsi:type="dcterms:W3CDTF">2024-09-11T09:53:18Z</dcterms:modified>
</cp:coreProperties>
</file>